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161" activeTab="0"/>
  </bookViews>
  <sheets>
    <sheet name="Лист2" sheetId="1" r:id="rId1"/>
  </sheets>
  <definedNames/>
  <calcPr fullCalcOnLoad="1"/>
</workbook>
</file>

<file path=xl/sharedStrings.xml><?xml version="1.0" encoding="utf-8"?>
<sst xmlns="http://schemas.openxmlformats.org/spreadsheetml/2006/main" count="46" uniqueCount="40">
  <si>
    <t>Категории</t>
  </si>
  <si>
    <t>Цены / поставщики</t>
  </si>
  <si>
    <t>Средняя</t>
  </si>
  <si>
    <t>Начальная</t>
  </si>
  <si>
    <t>Х</t>
  </si>
  <si>
    <t>Итого</t>
  </si>
  <si>
    <t>Наименование поставщика</t>
  </si>
  <si>
    <t>Контактная информация
(тел/факс, адрес электронной почты или адрес) или наименование источника информации</t>
  </si>
  <si>
    <t>Максимальная цена контракта:</t>
  </si>
  <si>
    <t xml:space="preserve">№ поставщика, указанный в таблице </t>
  </si>
  <si>
    <t>цена</t>
  </si>
  <si>
    <t>Директор</t>
  </si>
  <si>
    <t>М.Ю. Ермакова</t>
  </si>
  <si>
    <t>7-58-35</t>
  </si>
  <si>
    <t xml:space="preserve">Исполнитель: </t>
  </si>
  <si>
    <t>Кол-во</t>
  </si>
  <si>
    <t>Код ОКДП:
3430000</t>
  </si>
  <si>
    <t>Цена (руб.)</t>
  </si>
  <si>
    <t>Наименование товара</t>
  </si>
  <si>
    <t>Дата составления: 23.12.2013</t>
  </si>
  <si>
    <t>Главный инженер</t>
  </si>
  <si>
    <t>П.П. Фурсова</t>
  </si>
  <si>
    <t>ИП Солодий А.Н. СТО "Автомобилист+"</t>
  </si>
  <si>
    <t>(34675) 2-80-15, исходная информация: письмо от 23.12.2013 № б/н</t>
  </si>
  <si>
    <t>ИП Хурамшина З.Р.</t>
  </si>
  <si>
    <t>(34675) 7-00-15, исходная информация: письмо от 23.12.2013 № б/н</t>
  </si>
  <si>
    <t>ИП Хурамшин А.С.</t>
  </si>
  <si>
    <t>Таблица расчета начальной (максимальной) цены контракта на</t>
  </si>
  <si>
    <t>поставку автозапчастей для нужд МКУ «Производственная группа» в течение 2014 года</t>
  </si>
  <si>
    <t xml:space="preserve">Способ размещения заказа: запрос котировок среди субъектов малого предпринимательства  </t>
  </si>
  <si>
    <r>
      <rPr>
        <b/>
        <sz val="8"/>
        <rFont val="Times New Roman"/>
        <family val="1"/>
      </rPr>
      <t>Запчасти на ПАЗ</t>
    </r>
    <r>
      <rPr>
        <sz val="8"/>
        <rFont val="Times New Roman"/>
        <family val="1"/>
      </rPr>
      <t xml:space="preserve">
Моторные масла
Трансмиссионные масла
Гидравлические масла
Тормозная жидкость
Охлаждающая жидкость
Омывающая жидкость
Трамблер в сборе
Ремни генератора и вентилятора
Комплект свечей 
Фильтр воздушный 
Фильтр топливный
Колодки тормозные (передние, задние)
Патрубки
Шланги
Диск сцепления
Вилка сцепления
Лампочки
Коммутатор
Диск сцепления
Корзина сцепления
</t>
    </r>
  </si>
  <si>
    <t xml:space="preserve">
50
30
20
5
70
20
2
2
4
4
4
4
4
2
1
2
4
2
1                                     1</t>
  </si>
  <si>
    <r>
      <rPr>
        <b/>
        <sz val="8"/>
        <rFont val="Times New Roman"/>
        <family val="1"/>
      </rPr>
      <t>Запчасти на КАВЗ</t>
    </r>
    <r>
      <rPr>
        <sz val="8"/>
        <rFont val="Times New Roman"/>
        <family val="1"/>
      </rPr>
      <t xml:space="preserve">
Моторные масла
Трансмиссионные масла
Гидравлические масла
Тормозная жидкость
Охлаждающая жидкость
Омывающая жидкость
Топливный насос
Ремни генератора и вентилятора
Фильтр воздушный 
Фильтр топливный
Колодки тормозные (передние, задние)
Патрубки
Шланги
Вилка сцепления
Лампочки
Коммутатор
Карданный вал в сборе
Корзина сцепления
</t>
    </r>
  </si>
  <si>
    <t xml:space="preserve">
50
30
20
3
50
20
1
1
1
1
1
1
1
1
2
1
1                      1          </t>
  </si>
  <si>
    <r>
      <rPr>
        <b/>
        <sz val="8"/>
        <rFont val="Times New Roman"/>
        <family val="1"/>
      </rPr>
      <t>Запчасти ГАЗ 2217</t>
    </r>
    <r>
      <rPr>
        <sz val="8"/>
        <rFont val="Times New Roman"/>
        <family val="1"/>
      </rPr>
      <t xml:space="preserve">
Моторные масла
Трансмиссионные масла
Гидравлические масла
Тормозная жидкость
Охлаждающая жидкость
Омывающая жидкость
Ремни генератора и вентилятора
Комплект свечей 
Фильтр воздушный 
Фильтр топливный
Фильтр масляный
Колодки тормозные (передние, задние)
Прокладки
Патрубки
Шланги
Вилка сцепления
Лампочки
Коммутатор
Карбюратор
Генератор
Карданный вал в сборе
</t>
    </r>
  </si>
  <si>
    <t xml:space="preserve">
20
10
10
5
30
20
2
2
2
2
2
2
2
2
2
5
4
2
1                      2                          2</t>
  </si>
  <si>
    <r>
      <rPr>
        <b/>
        <sz val="8"/>
        <rFont val="Times New Roman"/>
        <family val="1"/>
      </rPr>
      <t>Запчасти Toiyota Hiace</t>
    </r>
    <r>
      <rPr>
        <sz val="8"/>
        <rFont val="Times New Roman"/>
        <family val="1"/>
      </rPr>
      <t xml:space="preserve">
Моторные масла
Трансмиссионные масла
Гидравлические масла
Тормозная жидкость
Охлаждающая жидкость
Омывающая жидкость
Ремни генератора
Комплект свечей 
Фильтр воздушный 
Фильтр топливный
Фильтр масляный
Фильтр салона
Колодки тормозные (передние, задние)
Прокладки
Лампочки
Шины (зима) 205/70/R15
Диск сцепления
Корзина сцепления
</t>
    </r>
  </si>
  <si>
    <t xml:space="preserve">
20
10
5
5
10
30
1
1
1
1
1
1
1
1
1
4
1                           1</t>
  </si>
  <si>
    <r>
      <rPr>
        <b/>
        <sz val="8"/>
        <rFont val="Times New Roman"/>
        <family val="1"/>
      </rPr>
      <t>Запчасти NISSAN ALMERA</t>
    </r>
    <r>
      <rPr>
        <sz val="8"/>
        <rFont val="Times New Roman"/>
        <family val="1"/>
      </rPr>
      <t xml:space="preserve">
Моторные масла
Трансмиссионные масла
Гидравлические масла
Тормозная жидкость
Охлаждающая жидкость
Омывающая жидкость
Ремни генератора
Комплект свечей 
Фильтр воздушный 
Фильтр топливный
Фильтр масляный
Фильтр салона
Колодки тормозные (передние, задние)
Прокладки
Лампочки 
Аккумуляторная батарея</t>
    </r>
  </si>
  <si>
    <t xml:space="preserve">
20
10
5
5
10
10
1
1
1
1
1
1
1
1
5                        1</t>
  </si>
</sst>
</file>

<file path=xl/styles.xml><?xml version="1.0" encoding="utf-8"?>
<styleSheet xmlns="http://schemas.openxmlformats.org/spreadsheetml/2006/main">
  <numFmts count="1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s>
  <fonts count="47">
    <font>
      <sz val="10"/>
      <name val="Arial"/>
      <family val="2"/>
    </font>
    <font>
      <sz val="10"/>
      <name val="Times New Roman"/>
      <family val="1"/>
    </font>
    <font>
      <sz val="12"/>
      <name val="Times New Roman"/>
      <family val="1"/>
    </font>
    <font>
      <b/>
      <sz val="12"/>
      <name val="Times New Roman"/>
      <family val="1"/>
    </font>
    <font>
      <sz val="11"/>
      <name val="Times New Roman"/>
      <family val="1"/>
    </font>
    <font>
      <b/>
      <sz val="11"/>
      <name val="Times New Roman"/>
      <family val="1"/>
    </font>
    <font>
      <b/>
      <sz val="10"/>
      <name val="Times New Roman"/>
      <family val="1"/>
    </font>
    <font>
      <sz val="8"/>
      <name val="Times New Roman"/>
      <family val="1"/>
    </font>
    <font>
      <b/>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style="hair">
        <color indexed="8"/>
      </right>
      <top style="thin"/>
      <bottom>
        <color indexed="63"/>
      </bottom>
    </border>
    <border>
      <left style="hair">
        <color indexed="8"/>
      </left>
      <right style="thin"/>
      <top style="thin"/>
      <bottom>
        <color indexed="63"/>
      </bottom>
    </border>
    <border>
      <left style="thin"/>
      <right>
        <color indexed="63"/>
      </right>
      <top>
        <color indexed="63"/>
      </top>
      <bottom style="thin"/>
    </border>
    <border>
      <left style="thin"/>
      <right style="thin"/>
      <top style="thin"/>
      <bottom style="thin"/>
    </border>
    <border>
      <left>
        <color indexed="63"/>
      </left>
      <right style="hair">
        <color indexed="8"/>
      </right>
      <top>
        <color indexed="63"/>
      </top>
      <bottom style="thin"/>
    </border>
    <border>
      <left style="hair">
        <color indexed="8"/>
      </left>
      <right style="thin"/>
      <top>
        <color indexed="63"/>
      </top>
      <bottom style="thin"/>
    </border>
    <border>
      <left>
        <color indexed="63"/>
      </left>
      <right style="thin"/>
      <top style="thin"/>
      <bottom style="thin"/>
    </border>
    <border>
      <left style="thin"/>
      <right style="thin"/>
      <top style="thin"/>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color indexed="63"/>
      </top>
      <bottom style="thin">
        <color indexed="8"/>
      </bottom>
    </border>
    <border>
      <left style="thin"/>
      <right>
        <color indexed="63"/>
      </right>
      <top style="thin"/>
      <bottom style="thin"/>
    </border>
    <border>
      <left>
        <color indexed="63"/>
      </left>
      <right>
        <color indexed="63"/>
      </right>
      <top style="thin"/>
      <bottom style="thin"/>
    </border>
    <border>
      <left style="thin"/>
      <right style="thin">
        <color indexed="8"/>
      </right>
      <top style="thin"/>
      <bottom>
        <color indexed="63"/>
      </bottom>
    </border>
    <border>
      <left style="thin"/>
      <right style="thin">
        <color indexed="8"/>
      </right>
      <top>
        <color indexed="63"/>
      </top>
      <bottom>
        <color indexed="63"/>
      </bottom>
    </border>
    <border>
      <left style="thin"/>
      <right style="thin">
        <color indexed="8"/>
      </right>
      <top>
        <color indexed="63"/>
      </top>
      <bottom style="thin"/>
    </border>
    <border>
      <left style="thin"/>
      <right style="thin"/>
      <top>
        <color indexed="63"/>
      </top>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7" borderId="2" applyNumberFormat="0" applyAlignment="0" applyProtection="0"/>
    <xf numFmtId="0" fontId="32" fillId="27" borderId="1" applyNumberFormat="0" applyAlignment="0" applyProtection="0"/>
    <xf numFmtId="0" fontId="33" fillId="0" borderId="0" applyNumberFormat="0" applyFill="0" applyBorder="0" applyAlignment="0" applyProtection="0"/>
    <xf numFmtId="44" fontId="0" fillId="0" borderId="0" applyFill="0" applyBorder="0" applyAlignment="0" applyProtection="0"/>
    <xf numFmtId="42" fontId="0" fillId="0" borderId="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0"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0" fontId="46" fillId="32" borderId="0" applyNumberFormat="0" applyBorder="0" applyAlignment="0" applyProtection="0"/>
  </cellStyleXfs>
  <cellXfs count="54">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horizontal="center"/>
    </xf>
    <xf numFmtId="0" fontId="2" fillId="0" borderId="0" xfId="0" applyFont="1" applyAlignment="1">
      <alignment horizontal="center"/>
    </xf>
    <xf numFmtId="0" fontId="4" fillId="0" borderId="10" xfId="0" applyFont="1" applyBorder="1" applyAlignment="1">
      <alignment horizontal="center"/>
    </xf>
    <xf numFmtId="0" fontId="4" fillId="0" borderId="0" xfId="0" applyFont="1" applyAlignment="1">
      <alignment/>
    </xf>
    <xf numFmtId="0" fontId="4" fillId="0" borderId="0" xfId="0" applyFont="1" applyAlignment="1">
      <alignment horizontal="right"/>
    </xf>
    <xf numFmtId="4" fontId="5" fillId="0" borderId="0" xfId="0" applyNumberFormat="1" applyFont="1" applyAlignment="1">
      <alignment/>
    </xf>
    <xf numFmtId="3" fontId="1" fillId="0" borderId="0" xfId="0" applyNumberFormat="1" applyFont="1" applyAlignment="1">
      <alignment horizontal="center"/>
    </xf>
    <xf numFmtId="0" fontId="4" fillId="0" borderId="11" xfId="0" applyFont="1" applyBorder="1" applyAlignment="1">
      <alignment horizontal="center"/>
    </xf>
    <xf numFmtId="0" fontId="4" fillId="0" borderId="12" xfId="0" applyFont="1" applyBorder="1" applyAlignment="1">
      <alignment horizontal="center"/>
    </xf>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4" fillId="0" borderId="17" xfId="0" applyFont="1" applyBorder="1" applyAlignment="1">
      <alignment horizontal="center"/>
    </xf>
    <xf numFmtId="0" fontId="4" fillId="0" borderId="0" xfId="0" applyFont="1" applyAlignment="1">
      <alignment/>
    </xf>
    <xf numFmtId="4" fontId="5" fillId="0" borderId="0" xfId="0" applyNumberFormat="1" applyFont="1" applyAlignment="1">
      <alignment/>
    </xf>
    <xf numFmtId="0" fontId="1" fillId="0" borderId="0" xfId="0" applyFont="1" applyAlignment="1">
      <alignment/>
    </xf>
    <xf numFmtId="0" fontId="4" fillId="33" borderId="15" xfId="0" applyFont="1" applyFill="1" applyBorder="1" applyAlignment="1">
      <alignment horizontal="center" vertical="top" wrapText="1"/>
    </xf>
    <xf numFmtId="0" fontId="7" fillId="0" borderId="18" xfId="0" applyFont="1" applyBorder="1" applyAlignment="1">
      <alignment horizontal="center" vertical="top" wrapText="1"/>
    </xf>
    <xf numFmtId="0" fontId="7" fillId="0" borderId="18" xfId="0" applyFont="1" applyBorder="1" applyAlignment="1">
      <alignment horizontal="center" vertical="top" wrapText="1"/>
    </xf>
    <xf numFmtId="0" fontId="7" fillId="0" borderId="19" xfId="0" applyFont="1" applyBorder="1" applyAlignment="1">
      <alignment horizontal="center" vertical="top" wrapText="1"/>
    </xf>
    <xf numFmtId="0" fontId="4" fillId="0" borderId="20" xfId="0" applyFont="1" applyFill="1" applyBorder="1" applyAlignment="1">
      <alignment horizontal="center" vertical="center"/>
    </xf>
    <xf numFmtId="4" fontId="4" fillId="0" borderId="21" xfId="0" applyNumberFormat="1" applyFont="1" applyBorder="1" applyAlignment="1">
      <alignment vertical="top" wrapText="1"/>
    </xf>
    <xf numFmtId="0" fontId="7" fillId="0" borderId="15" xfId="0" applyFont="1" applyBorder="1" applyAlignment="1">
      <alignment horizontal="center" vertical="top" wrapText="1"/>
    </xf>
    <xf numFmtId="0" fontId="1" fillId="0" borderId="18" xfId="0" applyFont="1" applyFill="1" applyBorder="1" applyAlignment="1">
      <alignment horizontal="center" vertical="center" wrapText="1"/>
    </xf>
    <xf numFmtId="4" fontId="4" fillId="0" borderId="22" xfId="0" applyNumberFormat="1" applyFont="1" applyBorder="1" applyAlignment="1">
      <alignment vertical="top"/>
    </xf>
    <xf numFmtId="4" fontId="4" fillId="0" borderId="15" xfId="0" applyNumberFormat="1" applyFont="1" applyBorder="1" applyAlignment="1">
      <alignment vertical="top"/>
    </xf>
    <xf numFmtId="0" fontId="1" fillId="0" borderId="15" xfId="0" applyFont="1" applyBorder="1" applyAlignment="1">
      <alignment horizontal="center" vertical="top" wrapText="1"/>
    </xf>
    <xf numFmtId="0" fontId="3" fillId="0" borderId="0" xfId="0" applyFont="1" applyAlignment="1">
      <alignment horizontal="center"/>
    </xf>
    <xf numFmtId="0" fontId="4" fillId="0" borderId="15" xfId="0" applyFont="1" applyBorder="1" applyAlignment="1">
      <alignment horizontal="center" vertical="center"/>
    </xf>
    <xf numFmtId="0" fontId="7" fillId="0" borderId="0" xfId="0" applyFont="1" applyBorder="1" applyAlignment="1">
      <alignment horizontal="left" vertical="top" wrapText="1"/>
    </xf>
    <xf numFmtId="0" fontId="7" fillId="0" borderId="23" xfId="0" applyFont="1" applyBorder="1" applyAlignment="1">
      <alignment horizontal="left" vertical="top" wrapText="1"/>
    </xf>
    <xf numFmtId="0" fontId="7" fillId="0" borderId="24" xfId="0" applyFont="1" applyBorder="1" applyAlignment="1">
      <alignment horizontal="left" vertical="top" wrapText="1"/>
    </xf>
    <xf numFmtId="0" fontId="7" fillId="0" borderId="18" xfId="0" applyFont="1" applyBorder="1" applyAlignment="1">
      <alignment horizontal="left" vertical="top" wrapText="1"/>
    </xf>
    <xf numFmtId="0" fontId="7" fillId="0" borderId="24" xfId="0" applyFont="1" applyBorder="1" applyAlignment="1">
      <alignment horizontal="left" vertical="top"/>
    </xf>
    <xf numFmtId="0" fontId="7" fillId="0" borderId="18" xfId="0" applyFont="1" applyBorder="1" applyAlignment="1">
      <alignment horizontal="left" vertical="top"/>
    </xf>
    <xf numFmtId="0" fontId="7" fillId="0" borderId="24" xfId="0" applyFont="1" applyBorder="1" applyAlignment="1">
      <alignment horizontal="left" vertical="top"/>
    </xf>
    <xf numFmtId="0" fontId="7" fillId="0" borderId="18" xfId="0" applyFont="1" applyBorder="1" applyAlignment="1">
      <alignment horizontal="left" vertical="top"/>
    </xf>
    <xf numFmtId="0" fontId="1" fillId="0" borderId="25" xfId="0" applyFont="1" applyFill="1" applyBorder="1" applyAlignment="1">
      <alignment horizontal="center" vertical="top" wrapText="1"/>
    </xf>
    <xf numFmtId="0" fontId="0" fillId="0" borderId="26" xfId="0" applyBorder="1" applyAlignment="1">
      <alignment vertical="top"/>
    </xf>
    <xf numFmtId="0" fontId="0" fillId="0" borderId="27" xfId="0" applyBorder="1" applyAlignment="1">
      <alignment vertical="top"/>
    </xf>
    <xf numFmtId="0" fontId="6" fillId="0" borderId="19" xfId="0" applyFont="1" applyFill="1" applyBorder="1" applyAlignment="1">
      <alignment horizontal="center" vertical="top" wrapText="1"/>
    </xf>
    <xf numFmtId="0" fontId="6" fillId="0" borderId="28" xfId="0" applyFont="1" applyFill="1" applyBorder="1" applyAlignment="1">
      <alignment horizontal="center" vertical="top" wrapText="1"/>
    </xf>
    <xf numFmtId="0" fontId="6" fillId="0" borderId="29" xfId="0" applyFont="1" applyFill="1" applyBorder="1" applyAlignment="1">
      <alignment horizontal="center" vertical="top" wrapText="1"/>
    </xf>
    <xf numFmtId="0" fontId="4" fillId="0" borderId="0" xfId="0" applyFont="1" applyAlignment="1">
      <alignment horizontal="right"/>
    </xf>
    <xf numFmtId="0" fontId="1" fillId="0" borderId="23" xfId="0" applyFont="1" applyBorder="1" applyAlignment="1">
      <alignment horizontal="center" vertical="top" wrapText="1"/>
    </xf>
    <xf numFmtId="0" fontId="1" fillId="0" borderId="18" xfId="0" applyFont="1" applyBorder="1" applyAlignment="1">
      <alignment horizontal="center" vertical="top" wrapText="1"/>
    </xf>
    <xf numFmtId="0" fontId="4" fillId="0" borderId="15" xfId="0" applyFont="1" applyBorder="1" applyAlignment="1">
      <alignment horizontal="center" vertical="top" wrapText="1"/>
    </xf>
    <xf numFmtId="0" fontId="4" fillId="0" borderId="30" xfId="0" applyFont="1" applyBorder="1" applyAlignment="1">
      <alignment vertical="top" wrapText="1"/>
    </xf>
    <xf numFmtId="4" fontId="4" fillId="0" borderId="22" xfId="0" applyNumberFormat="1" applyFont="1" applyBorder="1" applyAlignment="1">
      <alignment vertical="top" wrapText="1"/>
    </xf>
    <xf numFmtId="4" fontId="4" fillId="0" borderId="31" xfId="0" applyNumberFormat="1" applyFont="1" applyBorder="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E6E6E6"/>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8"/>
  <sheetViews>
    <sheetView tabSelected="1" view="pageBreakPreview" zoomScaleSheetLayoutView="100" zoomScalePageLayoutView="0" workbookViewId="0" topLeftCell="A14">
      <selection activeCell="E24" sqref="E24"/>
    </sheetView>
  </sheetViews>
  <sheetFormatPr defaultColWidth="11.57421875" defaultRowHeight="12.75"/>
  <cols>
    <col min="1" max="1" width="24.28125" style="1" customWidth="1"/>
    <col min="2" max="2" width="18.8515625" style="1" customWidth="1"/>
    <col min="3" max="3" width="17.28125" style="1" customWidth="1"/>
    <col min="4" max="4" width="19.57421875" style="1" customWidth="1"/>
    <col min="5" max="5" width="10.140625" style="1" customWidth="1"/>
    <col min="6" max="6" width="15.57421875" style="1" customWidth="1"/>
    <col min="7" max="7" width="11.421875" style="1" customWidth="1"/>
    <col min="8" max="16384" width="11.57421875" style="1" customWidth="1"/>
  </cols>
  <sheetData>
    <row r="1" spans="1:7" ht="15.75">
      <c r="A1" s="2"/>
      <c r="B1" s="2"/>
      <c r="C1" s="3" t="s">
        <v>27</v>
      </c>
      <c r="D1" s="2"/>
      <c r="E1" s="2"/>
      <c r="F1" s="2"/>
      <c r="G1" s="2"/>
    </row>
    <row r="2" spans="1:7" ht="15.75" customHeight="1">
      <c r="A2" s="31" t="s">
        <v>28</v>
      </c>
      <c r="B2" s="31"/>
      <c r="C2" s="31"/>
      <c r="D2" s="31"/>
      <c r="E2" s="31"/>
      <c r="F2" s="31"/>
      <c r="G2" s="31"/>
    </row>
    <row r="3" spans="1:7" ht="15.75" customHeight="1">
      <c r="A3" s="31"/>
      <c r="B3" s="31"/>
      <c r="C3" s="31"/>
      <c r="D3" s="31"/>
      <c r="E3" s="31"/>
      <c r="F3" s="31"/>
      <c r="G3" s="31"/>
    </row>
    <row r="4" spans="1:7" ht="15.75">
      <c r="A4" s="2"/>
      <c r="B4" s="2"/>
      <c r="C4" s="4"/>
      <c r="D4" s="2"/>
      <c r="E4" s="2"/>
      <c r="F4" s="2"/>
      <c r="G4" s="2"/>
    </row>
    <row r="5" spans="1:11" ht="15" customHeight="1">
      <c r="A5" s="2" t="s">
        <v>29</v>
      </c>
      <c r="B5" s="2"/>
      <c r="C5" s="2"/>
      <c r="D5" s="2"/>
      <c r="E5" s="2"/>
      <c r="F5" s="2"/>
      <c r="G5" s="2"/>
      <c r="H5" s="9"/>
      <c r="I5" s="9"/>
      <c r="J5" s="9"/>
      <c r="K5" s="9"/>
    </row>
    <row r="6" spans="1:11" ht="15">
      <c r="A6" s="10" t="s">
        <v>0</v>
      </c>
      <c r="B6" s="32" t="s">
        <v>1</v>
      </c>
      <c r="C6" s="32"/>
      <c r="D6" s="32"/>
      <c r="E6" s="32" t="s">
        <v>15</v>
      </c>
      <c r="F6" s="11" t="s">
        <v>2</v>
      </c>
      <c r="G6" s="12" t="s">
        <v>3</v>
      </c>
      <c r="H6" s="9"/>
      <c r="I6" s="9"/>
      <c r="J6" s="9"/>
      <c r="K6" s="9"/>
    </row>
    <row r="7" spans="1:11" ht="15">
      <c r="A7" s="13"/>
      <c r="B7" s="14">
        <v>1</v>
      </c>
      <c r="C7" s="14">
        <v>2</v>
      </c>
      <c r="D7" s="14">
        <v>3</v>
      </c>
      <c r="E7" s="32"/>
      <c r="F7" s="15" t="s">
        <v>10</v>
      </c>
      <c r="G7" s="16" t="s">
        <v>10</v>
      </c>
      <c r="H7" s="9"/>
      <c r="I7" s="9"/>
      <c r="J7" s="9"/>
      <c r="K7" s="9"/>
    </row>
    <row r="8" spans="1:11" ht="237.75" customHeight="1">
      <c r="A8" s="44" t="s">
        <v>18</v>
      </c>
      <c r="B8" s="34" t="s">
        <v>30</v>
      </c>
      <c r="C8" s="35"/>
      <c r="D8" s="36"/>
      <c r="E8" s="21" t="s">
        <v>31</v>
      </c>
      <c r="F8" s="41" t="s">
        <v>16</v>
      </c>
      <c r="G8" s="24" t="s">
        <v>4</v>
      </c>
      <c r="H8" s="9"/>
      <c r="I8" s="9"/>
      <c r="J8" s="9"/>
      <c r="K8" s="9"/>
    </row>
    <row r="9" spans="1:11" ht="217.5" customHeight="1">
      <c r="A9" s="45"/>
      <c r="B9" s="34" t="s">
        <v>32</v>
      </c>
      <c r="C9" s="37"/>
      <c r="D9" s="38"/>
      <c r="E9" s="22" t="s">
        <v>33</v>
      </c>
      <c r="F9" s="42"/>
      <c r="G9" s="24" t="s">
        <v>4</v>
      </c>
      <c r="H9" s="9"/>
      <c r="I9" s="9"/>
      <c r="J9" s="9"/>
      <c r="K9" s="9"/>
    </row>
    <row r="10" spans="1:11" ht="250.5" customHeight="1">
      <c r="A10" s="45"/>
      <c r="B10" s="34" t="s">
        <v>34</v>
      </c>
      <c r="C10" s="39"/>
      <c r="D10" s="40"/>
      <c r="E10" s="22" t="s">
        <v>35</v>
      </c>
      <c r="F10" s="42"/>
      <c r="G10" s="24" t="s">
        <v>4</v>
      </c>
      <c r="H10" s="9"/>
      <c r="I10" s="9"/>
      <c r="J10" s="9"/>
      <c r="K10" s="9"/>
    </row>
    <row r="11" spans="1:11" ht="217.5" customHeight="1">
      <c r="A11" s="45"/>
      <c r="B11" s="33" t="s">
        <v>36</v>
      </c>
      <c r="C11" s="33"/>
      <c r="D11" s="33"/>
      <c r="E11" s="23" t="s">
        <v>37</v>
      </c>
      <c r="F11" s="43"/>
      <c r="G11" s="24" t="s">
        <v>4</v>
      </c>
      <c r="H11" s="9"/>
      <c r="I11" s="9"/>
      <c r="J11" s="9"/>
      <c r="K11" s="9"/>
    </row>
    <row r="12" spans="1:11" ht="193.5" customHeight="1">
      <c r="A12" s="46"/>
      <c r="B12" s="34" t="s">
        <v>38</v>
      </c>
      <c r="C12" s="35"/>
      <c r="D12" s="36"/>
      <c r="E12" s="26" t="s">
        <v>39</v>
      </c>
      <c r="F12" s="27"/>
      <c r="G12" s="24" t="s">
        <v>4</v>
      </c>
      <c r="H12" s="9"/>
      <c r="I12" s="9"/>
      <c r="J12" s="9"/>
      <c r="K12" s="9"/>
    </row>
    <row r="13" spans="1:11" ht="15">
      <c r="A13" s="51" t="s">
        <v>17</v>
      </c>
      <c r="B13" s="25">
        <v>237860</v>
      </c>
      <c r="C13" s="25">
        <v>190910</v>
      </c>
      <c r="D13" s="25">
        <v>214110</v>
      </c>
      <c r="E13" s="52"/>
      <c r="F13" s="29">
        <f>(B13+C13+D13)/3</f>
        <v>214293.33333333334</v>
      </c>
      <c r="G13" s="29">
        <f>F13</f>
        <v>214293.33333333334</v>
      </c>
      <c r="H13" s="9"/>
      <c r="I13" s="9"/>
      <c r="J13" s="9"/>
      <c r="K13" s="9"/>
    </row>
    <row r="14" spans="1:11" ht="15">
      <c r="A14" s="5" t="s">
        <v>5</v>
      </c>
      <c r="B14" s="25">
        <v>237860</v>
      </c>
      <c r="C14" s="25">
        <v>190910</v>
      </c>
      <c r="D14" s="25">
        <v>214110</v>
      </c>
      <c r="E14" s="53"/>
      <c r="F14" s="29">
        <f>(B14+C14+D14)/3</f>
        <v>214293.33333333334</v>
      </c>
      <c r="G14" s="28">
        <f>F14</f>
        <v>214293.33333333334</v>
      </c>
      <c r="H14" s="9"/>
      <c r="I14" s="9"/>
      <c r="J14" s="9"/>
      <c r="K14" s="9"/>
    </row>
    <row r="15" spans="1:11" ht="45.75" customHeight="1">
      <c r="A15" s="20" t="s">
        <v>9</v>
      </c>
      <c r="B15" s="50" t="s">
        <v>6</v>
      </c>
      <c r="C15" s="50"/>
      <c r="D15" s="30" t="s">
        <v>7</v>
      </c>
      <c r="E15" s="30"/>
      <c r="F15" s="30"/>
      <c r="G15" s="30"/>
      <c r="H15" s="9"/>
      <c r="I15" s="9"/>
      <c r="J15" s="9"/>
      <c r="K15" s="9"/>
    </row>
    <row r="16" spans="1:7" ht="18" customHeight="1">
      <c r="A16" s="20">
        <v>1</v>
      </c>
      <c r="B16" s="30" t="s">
        <v>24</v>
      </c>
      <c r="C16" s="30"/>
      <c r="D16" s="30" t="s">
        <v>25</v>
      </c>
      <c r="E16" s="30"/>
      <c r="F16" s="30"/>
      <c r="G16" s="30"/>
    </row>
    <row r="17" spans="1:7" ht="16.5" customHeight="1">
      <c r="A17" s="20">
        <v>2</v>
      </c>
      <c r="B17" s="30" t="s">
        <v>22</v>
      </c>
      <c r="C17" s="30"/>
      <c r="D17" s="30" t="s">
        <v>23</v>
      </c>
      <c r="E17" s="30"/>
      <c r="F17" s="30"/>
      <c r="G17" s="30"/>
    </row>
    <row r="18" spans="1:7" ht="18" customHeight="1">
      <c r="A18" s="20">
        <v>3</v>
      </c>
      <c r="B18" s="48" t="s">
        <v>26</v>
      </c>
      <c r="C18" s="49"/>
      <c r="D18" s="30" t="s">
        <v>25</v>
      </c>
      <c r="E18" s="30"/>
      <c r="F18" s="30"/>
      <c r="G18" s="30"/>
    </row>
    <row r="19" spans="1:12" s="6" customFormat="1" ht="15">
      <c r="A19" s="17" t="s">
        <v>19</v>
      </c>
      <c r="B19" s="17"/>
      <c r="C19" s="17"/>
      <c r="D19" s="17"/>
      <c r="E19" s="17"/>
      <c r="F19" s="7" t="s">
        <v>8</v>
      </c>
      <c r="G19" s="18">
        <v>214293.33</v>
      </c>
      <c r="H19" s="8"/>
      <c r="I19" s="8"/>
      <c r="J19" s="8"/>
      <c r="K19" s="8"/>
      <c r="L19" s="8"/>
    </row>
    <row r="20" spans="1:12" s="6" customFormat="1" ht="15">
      <c r="A20" s="17"/>
      <c r="B20" s="17"/>
      <c r="C20" s="17"/>
      <c r="D20" s="17"/>
      <c r="E20" s="17"/>
      <c r="F20" s="7"/>
      <c r="G20" s="18"/>
      <c r="H20" s="8"/>
      <c r="I20" s="8"/>
      <c r="J20" s="8"/>
      <c r="K20" s="8"/>
      <c r="L20" s="8"/>
    </row>
    <row r="21" spans="1:7" s="6" customFormat="1" ht="15">
      <c r="A21" s="17"/>
      <c r="B21" s="17"/>
      <c r="C21" s="17"/>
      <c r="D21" s="17"/>
      <c r="E21" s="17"/>
      <c r="F21" s="17"/>
      <c r="G21" s="17"/>
    </row>
    <row r="22" spans="1:7" s="6" customFormat="1" ht="15">
      <c r="A22" s="17" t="s">
        <v>11</v>
      </c>
      <c r="B22" s="17"/>
      <c r="C22" s="17"/>
      <c r="D22" s="17"/>
      <c r="E22" s="17"/>
      <c r="F22" s="17"/>
      <c r="G22" s="7" t="s">
        <v>12</v>
      </c>
    </row>
    <row r="23" spans="1:7" s="6" customFormat="1" ht="9" customHeight="1">
      <c r="A23" s="17"/>
      <c r="B23" s="17"/>
      <c r="C23" s="17"/>
      <c r="D23" s="17"/>
      <c r="E23" s="17"/>
      <c r="F23" s="17"/>
      <c r="G23" s="17"/>
    </row>
    <row r="24" spans="1:7" s="6" customFormat="1" ht="15">
      <c r="A24" s="17"/>
      <c r="B24" s="17"/>
      <c r="C24" s="17"/>
      <c r="D24" s="17"/>
      <c r="E24" s="17"/>
      <c r="F24" s="17"/>
      <c r="G24" s="7"/>
    </row>
    <row r="25" spans="1:7" s="6" customFormat="1" ht="9" customHeight="1">
      <c r="A25" s="17"/>
      <c r="B25" s="17"/>
      <c r="C25" s="17"/>
      <c r="D25" s="17"/>
      <c r="E25" s="17"/>
      <c r="F25" s="17"/>
      <c r="G25" s="17"/>
    </row>
    <row r="26" spans="1:5" ht="15">
      <c r="A26" s="17" t="s">
        <v>14</v>
      </c>
      <c r="B26" s="19"/>
      <c r="C26" s="19"/>
      <c r="D26" s="19"/>
      <c r="E26" s="19"/>
    </row>
    <row r="27" spans="1:11" ht="15">
      <c r="A27" s="6" t="s">
        <v>20</v>
      </c>
      <c r="F27" s="47" t="s">
        <v>21</v>
      </c>
      <c r="G27" s="47"/>
      <c r="H27" s="9"/>
      <c r="I27" s="9"/>
      <c r="J27" s="9"/>
      <c r="K27" s="9"/>
    </row>
    <row r="28" ht="15">
      <c r="A28" s="6" t="s">
        <v>13</v>
      </c>
    </row>
  </sheetData>
  <sheetProtection selectLockedCells="1" selectUnlockedCells="1"/>
  <mergeCells count="20">
    <mergeCell ref="B10:D10"/>
    <mergeCell ref="E6:E7"/>
    <mergeCell ref="F8:F11"/>
    <mergeCell ref="B12:D12"/>
    <mergeCell ref="A8:A12"/>
    <mergeCell ref="F27:G27"/>
    <mergeCell ref="B18:C18"/>
    <mergeCell ref="D18:G18"/>
    <mergeCell ref="B15:C15"/>
    <mergeCell ref="D15:G15"/>
    <mergeCell ref="B16:C16"/>
    <mergeCell ref="D16:G16"/>
    <mergeCell ref="B17:C17"/>
    <mergeCell ref="D17:G17"/>
    <mergeCell ref="A2:G2"/>
    <mergeCell ref="A3:G3"/>
    <mergeCell ref="B6:D6"/>
    <mergeCell ref="B11:D11"/>
    <mergeCell ref="B8:D8"/>
    <mergeCell ref="B9:D9"/>
  </mergeCells>
  <printOptions/>
  <pageMargins left="0.6692913385826772" right="0.07874015748031496" top="0.2362204724409449" bottom="0.2755905511811024"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Бородкин Андрей Викторович</dc:creator>
  <cp:keywords/>
  <dc:description/>
  <cp:lastModifiedBy>Кудрявцева О</cp:lastModifiedBy>
  <cp:lastPrinted>2013-12-25T11:40:00Z</cp:lastPrinted>
  <dcterms:created xsi:type="dcterms:W3CDTF">2012-11-24T05:41:19Z</dcterms:created>
  <dcterms:modified xsi:type="dcterms:W3CDTF">2013-12-25T11:40:04Z</dcterms:modified>
  <cp:category/>
  <cp:version/>
  <cp:contentType/>
  <cp:contentStatus/>
</cp:coreProperties>
</file>